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h\Documents\DPAS\"/>
    </mc:Choice>
  </mc:AlternateContent>
  <bookViews>
    <workbookView xWindow="0" yWindow="0" windowWidth="28800" windowHeight="12435"/>
  </bookViews>
  <sheets>
    <sheet name="DPAS Refusion" sheetId="1" r:id="rId1"/>
    <sheet name="Refusionsregler" sheetId="2" r:id="rId2"/>
    <sheet name="Administration" sheetId="3" state="hidden" r:id="rId3"/>
  </sheets>
  <definedNames>
    <definedName name="_xlnm.Print_Area" localSheetId="0">'DPAS Refusion'!$A$1:$H$32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9" i="1"/>
  <c r="E17" i="1" l="1"/>
</calcChain>
</file>

<file path=xl/sharedStrings.xml><?xml version="1.0" encoding="utf-8"?>
<sst xmlns="http://schemas.openxmlformats.org/spreadsheetml/2006/main" count="90" uniqueCount="71">
  <si>
    <t>DPAS refusionsskema</t>
  </si>
  <si>
    <t>Navn</t>
  </si>
  <si>
    <t>Kontonummer</t>
  </si>
  <si>
    <t>Samlet beløb til refusion</t>
  </si>
  <si>
    <t>Fra</t>
  </si>
  <si>
    <t>Til</t>
  </si>
  <si>
    <t>Antal km.</t>
  </si>
  <si>
    <t>DPAS refusionsregler</t>
  </si>
  <si>
    <t>DPAS bestyrelse:</t>
  </si>
  <si>
    <t>Alle transportudgifter og evt. overnatningsudgifter i forbindelse med bestyrelsesarbejde</t>
  </si>
  <si>
    <t>Mødeforplejning</t>
  </si>
  <si>
    <t>Årsmødedeltagelse inkl. Overnatning</t>
  </si>
  <si>
    <t>DPAS bestyrelsesmiddag i forbindelse med bestyrelsens konstituering</t>
  </si>
  <si>
    <t>DPAS udvalg:</t>
  </si>
  <si>
    <t>Alle transportudgifter i forbindelse med udvalgsarbejde</t>
  </si>
  <si>
    <t>FYPA:</t>
  </si>
  <si>
    <t>Alle transportudgifter i forbindelse med bestyrelsesmøder</t>
  </si>
  <si>
    <t>Mødeforplejning i forbindelse med bestyrelsesmøder</t>
  </si>
  <si>
    <t>Forplejning til FYPA Basiskursus</t>
  </si>
  <si>
    <t>Udgifter til fyraftensmøder</t>
  </si>
  <si>
    <t>Udgifter til temadage</t>
  </si>
  <si>
    <t>FYPAs uddannelses pris inkl. udgifter til diplom</t>
  </si>
  <si>
    <t>Transport og deltagelse for bestyrelsesmedlemmer der deltager i planlægning og afholdelse af FYPA kursusdage</t>
  </si>
  <si>
    <t xml:space="preserve">UEMS </t>
  </si>
  <si>
    <t>Alle udgifter til deltagelse, ophold og transport</t>
  </si>
  <si>
    <t>Årsmøde</t>
  </si>
  <si>
    <t>Stud. med. fripladser inkl. overnatning</t>
  </si>
  <si>
    <t>Subspeciale gruppemøder: transportudgifter og gave (max 500 kr.) til oplægsholdere</t>
  </si>
  <si>
    <t>Karrieredage/ specialernes dag</t>
  </si>
  <si>
    <t>Samlede udgifter op til 3000 kr. til slik/chokolade/kampagnemateriale/ evt. gevinster osv. for hver af de 3 videreuddannelses regioner</t>
  </si>
  <si>
    <t>Transport: Der refunderes togbilletter, kørsel i egen bil (statens lave takst), broafgifter og flybilletter indenrigs mellem Ålborg og København, flybilletter udenrigs.</t>
  </si>
  <si>
    <t>Dropdown</t>
  </si>
  <si>
    <t>Transport</t>
  </si>
  <si>
    <t>Forplejning</t>
  </si>
  <si>
    <t>Møde</t>
  </si>
  <si>
    <t>Overnatning ifbm. møde</t>
  </si>
  <si>
    <t>Karriedag</t>
  </si>
  <si>
    <t>Gaver/priser</t>
  </si>
  <si>
    <t xml:space="preserve"> </t>
  </si>
  <si>
    <t>DPAS</t>
  </si>
  <si>
    <t>FYPA</t>
  </si>
  <si>
    <t>Anledning</t>
  </si>
  <si>
    <t>Supplerende oplysninger</t>
  </si>
  <si>
    <t>Vedhæftede bilag</t>
  </si>
  <si>
    <t>Beløb i DKK</t>
  </si>
  <si>
    <t>Dato (DD/MM/ÅR)</t>
  </si>
  <si>
    <t>Vejledning til udfyldelse af skemaet</t>
  </si>
  <si>
    <t>Vælg Anledning fra drop-down menuen.</t>
  </si>
  <si>
    <t>Evt. skrives supplerede oplysninger.</t>
  </si>
  <si>
    <t>Bilag: Vælg type fra drop-down menuen.</t>
  </si>
  <si>
    <t>Angiv evt. kørsel i egen bil, fra og til samt antal km hver vej.</t>
  </si>
  <si>
    <t>Der beregnes automatisk km-penge.</t>
  </si>
  <si>
    <t>Samlet beløb beregnes automatisk.</t>
  </si>
  <si>
    <t>Vedhæft nummererede bilag og send skemaet til</t>
  </si>
  <si>
    <t>DPAS kassér</t>
  </si>
  <si>
    <t>Helle Knudsen</t>
  </si>
  <si>
    <t>helle.knudsen@regionh.dk</t>
  </si>
  <si>
    <t>2</t>
  </si>
  <si>
    <t>3</t>
  </si>
  <si>
    <t>4</t>
  </si>
  <si>
    <t>Informatikudvalg</t>
  </si>
  <si>
    <t>Udvalg for kvalitetsudvikling</t>
  </si>
  <si>
    <t>Udvalg for molekylærpatologi</t>
  </si>
  <si>
    <t xml:space="preserve">Uddannelsesudvalg </t>
  </si>
  <si>
    <t>Andet (noter i fri tekst)</t>
  </si>
  <si>
    <t xml:space="preserve">Angiv beløb for hvert bilag. </t>
  </si>
  <si>
    <t>Evt. gives suppl. oplysninger, hvis bilagstypen ikke fremgår.</t>
  </si>
  <si>
    <t>Kørselsgodtgørelse (statens lave takst, 2020 1.96 kr/km)</t>
  </si>
  <si>
    <t>Registreringsnummer</t>
  </si>
  <si>
    <t>Angiv dato, navn og registrerings- og kontonummer.</t>
  </si>
  <si>
    <t>Klik på PDF-ikonet for at se Privatlivspolitik for Dansk Patologiselskab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</si>
</sst>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5" xfId="0" applyBorder="1"/>
    <xf numFmtId="0" fontId="1" fillId="0" borderId="1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0" borderId="4" xfId="0" applyFont="1" applyBorder="1" applyAlignment="1" applyProtection="1">
      <alignment vertical="center"/>
    </xf>
    <xf numFmtId="0" fontId="0" fillId="0" borderId="5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Alignment="1" applyProtection="1">
      <alignment vertical="center"/>
    </xf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6" xfId="0" applyBorder="1"/>
    <xf numFmtId="0" fontId="0" fillId="0" borderId="14" xfId="0" applyBorder="1"/>
    <xf numFmtId="0" fontId="5" fillId="0" borderId="5" xfId="0" applyFont="1" applyBorder="1" applyAlignment="1">
      <alignment vertical="center"/>
    </xf>
    <xf numFmtId="0" fontId="1" fillId="0" borderId="5" xfId="0" applyFont="1" applyBorder="1"/>
    <xf numFmtId="0" fontId="5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/>
    <xf numFmtId="0" fontId="5" fillId="0" borderId="16" xfId="0" applyFont="1" applyBorder="1" applyAlignment="1">
      <alignment vertical="center"/>
    </xf>
    <xf numFmtId="0" fontId="0" fillId="0" borderId="26" xfId="0" applyBorder="1"/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>
      <alignment vertical="center" wrapText="1"/>
    </xf>
    <xf numFmtId="0" fontId="1" fillId="0" borderId="21" xfId="0" applyFont="1" applyBorder="1"/>
    <xf numFmtId="0" fontId="4" fillId="0" borderId="19" xfId="0" applyFont="1" applyBorder="1" applyProtection="1"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0" fillId="2" borderId="39" xfId="0" applyFill="1" applyBorder="1"/>
    <xf numFmtId="0" fontId="0" fillId="2" borderId="10" xfId="0" applyFill="1" applyBorder="1"/>
    <xf numFmtId="0" fontId="4" fillId="0" borderId="14" xfId="0" applyFont="1" applyBorder="1"/>
    <xf numFmtId="0" fontId="4" fillId="0" borderId="14" xfId="0" applyFont="1" applyBorder="1" applyProtection="1">
      <protection locked="0"/>
    </xf>
    <xf numFmtId="0" fontId="0" fillId="2" borderId="5" xfId="0" applyFill="1" applyBorder="1"/>
    <xf numFmtId="0" fontId="4" fillId="0" borderId="24" xfId="0" applyFont="1" applyBorder="1" applyProtection="1">
      <protection locked="0"/>
    </xf>
    <xf numFmtId="49" fontId="1" fillId="0" borderId="5" xfId="0" applyNumberFormat="1" applyFont="1" applyBorder="1" applyAlignment="1">
      <alignment horizontal="right"/>
    </xf>
    <xf numFmtId="0" fontId="0" fillId="2" borderId="26" xfId="0" applyFill="1" applyBorder="1"/>
    <xf numFmtId="0" fontId="0" fillId="3" borderId="40" xfId="0" applyFill="1" applyBorder="1"/>
    <xf numFmtId="0" fontId="6" fillId="3" borderId="40" xfId="1" applyFill="1" applyBorder="1"/>
    <xf numFmtId="0" fontId="1" fillId="3" borderId="40" xfId="0" applyFont="1" applyFill="1" applyBorder="1"/>
    <xf numFmtId="0" fontId="0" fillId="2" borderId="0" xfId="0" applyFill="1"/>
    <xf numFmtId="20" fontId="4" fillId="0" borderId="42" xfId="0" applyNumberFormat="1" applyFont="1" applyBorder="1" applyAlignment="1">
      <alignment vertical="center" wrapText="1"/>
    </xf>
    <xf numFmtId="164" fontId="4" fillId="0" borderId="44" xfId="0" applyNumberFormat="1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0" fontId="0" fillId="0" borderId="22" xfId="0" applyBorder="1"/>
    <xf numFmtId="0" fontId="0" fillId="2" borderId="45" xfId="0" applyFill="1" applyBorder="1"/>
    <xf numFmtId="0" fontId="0" fillId="2" borderId="0" xfId="0" applyFill="1" applyBorder="1"/>
    <xf numFmtId="164" fontId="4" fillId="0" borderId="21" xfId="0" applyNumberFormat="1" applyFont="1" applyBorder="1" applyProtection="1">
      <protection locked="0"/>
    </xf>
    <xf numFmtId="164" fontId="4" fillId="0" borderId="41" xfId="0" applyNumberFormat="1" applyFont="1" applyBorder="1" applyProtection="1">
      <protection locked="0"/>
    </xf>
    <xf numFmtId="164" fontId="4" fillId="0" borderId="16" xfId="0" applyNumberFormat="1" applyFont="1" applyBorder="1"/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/>
    <xf numFmtId="164" fontId="4" fillId="0" borderId="20" xfId="0" applyNumberFormat="1" applyFont="1" applyBorder="1"/>
    <xf numFmtId="164" fontId="4" fillId="0" borderId="23" xfId="0" applyNumberFormat="1" applyFont="1" applyBorder="1"/>
    <xf numFmtId="164" fontId="0" fillId="0" borderId="21" xfId="0" applyNumberFormat="1" applyBorder="1"/>
    <xf numFmtId="164" fontId="0" fillId="0" borderId="41" xfId="0" applyNumberFormat="1" applyBorder="1" applyProtection="1"/>
    <xf numFmtId="164" fontId="0" fillId="0" borderId="21" xfId="0" applyNumberFormat="1" applyBorder="1" applyProtection="1"/>
    <xf numFmtId="164" fontId="0" fillId="0" borderId="43" xfId="0" applyNumberFormat="1" applyBorder="1" applyProtection="1"/>
    <xf numFmtId="2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7" xfId="0" applyNumberFormat="1" applyFont="1" applyBorder="1" applyAlignment="1" applyProtection="1">
      <alignment horizontal="center" vertical="center" wrapText="1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574675</xdr:colOff>
      <xdr:row>1</xdr:row>
      <xdr:rowOff>3899</xdr:rowOff>
    </xdr:from>
    <xdr:to>
      <xdr:col>1</xdr:col>
      <xdr:colOff>3279775</xdr:colOff>
      <xdr:row>5</xdr:row>
      <xdr:rowOff>180758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4675" y="203924"/>
          <a:ext cx="3400425" cy="9769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21</xdr:row>
          <xdr:rowOff>161925</xdr:rowOff>
        </xdr:from>
        <xdr:to>
          <xdr:col>10</xdr:col>
          <xdr:colOff>485775</xdr:colOff>
          <xdr:row>26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le.knudsen@regionh.dk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activeCell="C14" sqref="C14:E14"/>
    </sheetView>
  </sheetViews>
  <sheetFormatPr defaultColWidth="11" defaultRowHeight="15.75" x14ac:dyDescent="0.25"/>
  <cols>
    <col min="1" max="1" width="9.125" customWidth="1"/>
    <col min="2" max="2" width="43.625" customWidth="1"/>
    <col min="5" max="5" width="13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38"/>
      <c r="I1" s="45"/>
      <c r="J1" s="45"/>
      <c r="K1" s="45"/>
      <c r="L1" s="45"/>
      <c r="M1" s="45"/>
      <c r="N1" s="45"/>
    </row>
    <row r="2" spans="1:14" x14ac:dyDescent="0.25">
      <c r="A2" s="1"/>
      <c r="B2" s="1"/>
      <c r="C2" s="1"/>
      <c r="D2" s="1"/>
      <c r="E2" s="1"/>
      <c r="F2" s="1"/>
      <c r="G2" s="1"/>
      <c r="H2" s="38"/>
      <c r="I2" s="45"/>
      <c r="J2" s="45"/>
      <c r="K2" s="45"/>
      <c r="L2" s="45"/>
      <c r="M2" s="45"/>
      <c r="N2" s="45"/>
    </row>
    <row r="3" spans="1:14" x14ac:dyDescent="0.25">
      <c r="A3" s="1"/>
      <c r="B3" s="1"/>
      <c r="C3" s="1"/>
      <c r="D3" s="1"/>
      <c r="E3" s="1"/>
      <c r="F3" s="1"/>
      <c r="G3" s="1"/>
      <c r="H3" s="41"/>
      <c r="I3" s="44" t="s">
        <v>46</v>
      </c>
      <c r="J3" s="42"/>
      <c r="K3" s="42"/>
      <c r="L3" s="42"/>
      <c r="M3" s="42"/>
      <c r="N3" s="45"/>
    </row>
    <row r="4" spans="1:14" x14ac:dyDescent="0.25">
      <c r="A4" s="1"/>
      <c r="B4" s="1"/>
      <c r="C4" s="1"/>
      <c r="D4" s="1"/>
      <c r="E4" s="1"/>
      <c r="F4" s="1"/>
      <c r="G4" s="1"/>
      <c r="H4" s="41"/>
      <c r="I4" s="42"/>
      <c r="J4" s="42"/>
      <c r="K4" s="42"/>
      <c r="L4" s="42"/>
      <c r="M4" s="42"/>
      <c r="N4" s="45"/>
    </row>
    <row r="5" spans="1:14" x14ac:dyDescent="0.25">
      <c r="A5" s="1"/>
      <c r="B5" s="1"/>
      <c r="C5" s="1"/>
      <c r="D5" s="1"/>
      <c r="E5" s="1"/>
      <c r="F5" s="1"/>
      <c r="G5" s="1"/>
      <c r="H5" s="41"/>
      <c r="I5" s="42" t="s">
        <v>69</v>
      </c>
      <c r="J5" s="42"/>
      <c r="K5" s="42"/>
      <c r="L5" s="42"/>
      <c r="M5" s="42"/>
      <c r="N5" s="45"/>
    </row>
    <row r="6" spans="1:14" x14ac:dyDescent="0.25">
      <c r="A6" s="1"/>
      <c r="B6" s="1"/>
      <c r="C6" s="1"/>
      <c r="D6" s="1"/>
      <c r="E6" s="1"/>
      <c r="F6" s="1"/>
      <c r="G6" s="1"/>
      <c r="H6" s="41"/>
      <c r="I6" s="42" t="s">
        <v>47</v>
      </c>
      <c r="J6" s="42"/>
      <c r="K6" s="42"/>
      <c r="L6" s="42"/>
      <c r="M6" s="42"/>
      <c r="N6" s="45"/>
    </row>
    <row r="7" spans="1:14" x14ac:dyDescent="0.25">
      <c r="A7" s="1"/>
      <c r="B7" s="1"/>
      <c r="C7" s="1"/>
      <c r="D7" s="1"/>
      <c r="E7" s="1"/>
      <c r="F7" s="1"/>
      <c r="G7" s="1"/>
      <c r="H7" s="41"/>
      <c r="I7" s="42" t="s">
        <v>48</v>
      </c>
      <c r="J7" s="42"/>
      <c r="K7" s="42"/>
      <c r="L7" s="42"/>
      <c r="M7" s="42"/>
      <c r="N7" s="45"/>
    </row>
    <row r="8" spans="1:14" ht="46.5" x14ac:dyDescent="0.25">
      <c r="A8" s="1" t="s">
        <v>38</v>
      </c>
      <c r="B8" s="73" t="s">
        <v>0</v>
      </c>
      <c r="C8" s="74"/>
      <c r="D8" s="74"/>
      <c r="E8" s="75"/>
      <c r="F8" s="1"/>
      <c r="G8" s="1"/>
      <c r="H8" s="41"/>
      <c r="I8" s="42"/>
      <c r="J8" s="42"/>
      <c r="K8" s="42"/>
      <c r="L8" s="42"/>
      <c r="M8" s="42"/>
      <c r="N8" s="45"/>
    </row>
    <row r="9" spans="1:14" ht="18.75" x14ac:dyDescent="0.25">
      <c r="A9" s="1"/>
      <c r="B9" s="12" t="s">
        <v>45</v>
      </c>
      <c r="C9" s="82" t="s">
        <v>38</v>
      </c>
      <c r="D9" s="83"/>
      <c r="E9" s="84"/>
      <c r="F9" s="1"/>
      <c r="G9" s="1"/>
      <c r="H9" s="41"/>
      <c r="I9" s="42" t="s">
        <v>49</v>
      </c>
      <c r="J9" s="42"/>
      <c r="K9" s="42"/>
      <c r="L9" s="42"/>
      <c r="M9" s="42"/>
      <c r="N9" s="45"/>
    </row>
    <row r="10" spans="1:14" ht="18.75" x14ac:dyDescent="0.25">
      <c r="A10" s="1"/>
      <c r="B10" s="12" t="s">
        <v>41</v>
      </c>
      <c r="C10" s="88"/>
      <c r="D10" s="89"/>
      <c r="E10" s="90"/>
      <c r="F10" s="22"/>
      <c r="G10" s="1"/>
      <c r="H10" s="41"/>
      <c r="I10" s="42" t="s">
        <v>65</v>
      </c>
      <c r="J10" s="42"/>
      <c r="K10" s="42"/>
      <c r="L10" s="42"/>
      <c r="M10" s="42"/>
      <c r="N10" s="45"/>
    </row>
    <row r="11" spans="1:14" ht="18.75" x14ac:dyDescent="0.25">
      <c r="A11" s="1"/>
      <c r="B11" s="12" t="s">
        <v>42</v>
      </c>
      <c r="C11" s="85" t="s">
        <v>38</v>
      </c>
      <c r="D11" s="86"/>
      <c r="E11" s="86"/>
      <c r="F11" s="13"/>
      <c r="G11" s="21"/>
      <c r="H11" s="24"/>
      <c r="I11" s="42" t="s">
        <v>66</v>
      </c>
      <c r="J11" s="42"/>
      <c r="K11" s="42"/>
      <c r="L11" s="42"/>
      <c r="M11" s="42"/>
      <c r="N11" s="45"/>
    </row>
    <row r="12" spans="1:14" ht="18.75" x14ac:dyDescent="0.3">
      <c r="A12" s="1"/>
      <c r="B12" s="1"/>
      <c r="C12" s="25"/>
      <c r="D12" s="37"/>
      <c r="E12" s="37"/>
      <c r="F12" s="16"/>
      <c r="G12" s="1"/>
      <c r="H12" s="24"/>
      <c r="I12" s="42"/>
      <c r="J12" s="42"/>
      <c r="K12" s="42"/>
      <c r="L12" s="42"/>
      <c r="M12" s="42"/>
      <c r="N12" s="45"/>
    </row>
    <row r="13" spans="1:14" ht="18.75" x14ac:dyDescent="0.25">
      <c r="A13" s="1"/>
      <c r="B13" s="12" t="s">
        <v>1</v>
      </c>
      <c r="C13" s="79" t="s">
        <v>38</v>
      </c>
      <c r="D13" s="80"/>
      <c r="E13" s="81"/>
      <c r="F13" s="1"/>
      <c r="G13" s="1"/>
      <c r="H13" s="24"/>
      <c r="I13" s="42" t="s">
        <v>50</v>
      </c>
      <c r="J13" s="42"/>
      <c r="K13" s="42"/>
      <c r="L13" s="42"/>
      <c r="M13" s="42"/>
      <c r="N13" s="45"/>
    </row>
    <row r="14" spans="1:14" ht="18.75" x14ac:dyDescent="0.25">
      <c r="A14" s="1"/>
      <c r="B14" s="12" t="s">
        <v>68</v>
      </c>
      <c r="C14" s="85" t="s">
        <v>38</v>
      </c>
      <c r="D14" s="86"/>
      <c r="E14" s="87"/>
      <c r="F14" s="1"/>
      <c r="G14" s="1"/>
      <c r="H14" s="24"/>
      <c r="I14" s="42" t="s">
        <v>51</v>
      </c>
      <c r="J14" s="42"/>
      <c r="K14" s="42"/>
      <c r="L14" s="42"/>
      <c r="M14" s="42"/>
      <c r="N14" s="45"/>
    </row>
    <row r="15" spans="1:14" ht="18.75" x14ac:dyDescent="0.25">
      <c r="A15" s="1"/>
      <c r="B15" s="12" t="s">
        <v>2</v>
      </c>
      <c r="C15" s="85" t="s">
        <v>38</v>
      </c>
      <c r="D15" s="86"/>
      <c r="E15" s="87"/>
      <c r="F15" s="1"/>
      <c r="G15" s="1"/>
      <c r="H15" s="24"/>
      <c r="I15" s="42" t="s">
        <v>52</v>
      </c>
      <c r="J15" s="42"/>
      <c r="K15" s="42"/>
      <c r="L15" s="42"/>
      <c r="M15" s="42"/>
      <c r="N15" s="45"/>
    </row>
    <row r="16" spans="1:14" ht="18.75" x14ac:dyDescent="0.3">
      <c r="A16" s="1"/>
      <c r="B16" s="12"/>
      <c r="C16" s="14"/>
      <c r="D16" s="36"/>
      <c r="E16" s="36"/>
      <c r="F16" s="1"/>
      <c r="G16" s="1"/>
      <c r="H16" s="24"/>
      <c r="I16" s="42"/>
      <c r="J16" s="42"/>
      <c r="K16" s="42"/>
      <c r="L16" s="42"/>
      <c r="M16" s="42"/>
      <c r="N16" s="45"/>
    </row>
    <row r="17" spans="1:14" ht="19.5" thickBot="1" x14ac:dyDescent="0.35">
      <c r="A17" s="1"/>
      <c r="B17" s="19" t="s">
        <v>3</v>
      </c>
      <c r="C17" s="20"/>
      <c r="D17" s="15"/>
      <c r="E17" s="57">
        <f>SUM(E21:E24)+(F29+F31)</f>
        <v>0</v>
      </c>
      <c r="F17" s="1"/>
      <c r="G17" s="1"/>
      <c r="H17" s="24"/>
      <c r="I17" s="42" t="s">
        <v>53</v>
      </c>
      <c r="J17" s="42"/>
      <c r="K17" s="42"/>
      <c r="L17" s="42"/>
      <c r="M17" s="42"/>
      <c r="N17" s="45"/>
    </row>
    <row r="18" spans="1:14" x14ac:dyDescent="0.25">
      <c r="A18" s="1"/>
      <c r="B18" s="16"/>
      <c r="C18" s="16"/>
      <c r="D18" s="16"/>
      <c r="E18" s="16"/>
      <c r="F18" s="1"/>
      <c r="G18" s="1"/>
      <c r="H18" s="24"/>
      <c r="I18" s="42" t="s">
        <v>54</v>
      </c>
      <c r="J18" s="42"/>
      <c r="K18" s="42"/>
      <c r="L18" s="42"/>
      <c r="M18" s="42"/>
      <c r="N18" s="45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42" t="s">
        <v>55</v>
      </c>
      <c r="J19" s="42"/>
      <c r="K19" s="43" t="s">
        <v>56</v>
      </c>
      <c r="L19" s="42"/>
      <c r="M19" s="42"/>
      <c r="N19" s="45"/>
    </row>
    <row r="20" spans="1:14" ht="19.5" thickBot="1" x14ac:dyDescent="0.35">
      <c r="A20" s="40">
        <v>1</v>
      </c>
      <c r="B20" s="23" t="s">
        <v>43</v>
      </c>
      <c r="C20" s="76" t="s">
        <v>44</v>
      </c>
      <c r="D20" s="77"/>
      <c r="E20" s="78"/>
      <c r="F20" s="1"/>
      <c r="G20" s="1"/>
      <c r="H20" s="1"/>
      <c r="I20" s="42"/>
      <c r="J20" s="42"/>
      <c r="K20" s="42"/>
      <c r="L20" s="42"/>
      <c r="M20" s="42"/>
      <c r="N20" s="45"/>
    </row>
    <row r="21" spans="1:14" ht="19.5" thickBot="1" x14ac:dyDescent="0.35">
      <c r="A21" s="40" t="s">
        <v>57</v>
      </c>
      <c r="B21" s="39"/>
      <c r="C21" s="65"/>
      <c r="D21" s="47"/>
      <c r="E21" s="55">
        <v>0</v>
      </c>
      <c r="F21" s="1"/>
      <c r="G21" s="1"/>
      <c r="H21" s="1"/>
      <c r="I21" s="42" t="s">
        <v>70</v>
      </c>
      <c r="J21" s="42"/>
      <c r="K21" s="42"/>
      <c r="L21" s="42"/>
      <c r="M21" s="42"/>
      <c r="N21" s="45"/>
    </row>
    <row r="22" spans="1:14" ht="19.5" thickBot="1" x14ac:dyDescent="0.35">
      <c r="A22" s="40" t="s">
        <v>58</v>
      </c>
      <c r="B22" s="39"/>
      <c r="C22" s="48"/>
      <c r="D22" s="64"/>
      <c r="E22" s="56">
        <v>0</v>
      </c>
      <c r="F22" s="1"/>
      <c r="G22" s="1"/>
      <c r="H22" s="1"/>
      <c r="I22" s="42"/>
      <c r="J22" s="42"/>
      <c r="K22" s="42"/>
      <c r="L22" s="42"/>
      <c r="M22" s="42"/>
      <c r="N22" s="45"/>
    </row>
    <row r="23" spans="1:14" ht="19.5" thickBot="1" x14ac:dyDescent="0.35">
      <c r="A23" s="40" t="s">
        <v>59</v>
      </c>
      <c r="B23" s="39"/>
      <c r="C23" s="66"/>
      <c r="D23" s="64"/>
      <c r="E23" s="56">
        <v>0</v>
      </c>
      <c r="F23" s="1"/>
      <c r="G23" s="1"/>
      <c r="H23" s="1"/>
      <c r="I23" s="42"/>
      <c r="J23" s="42"/>
      <c r="K23" s="42"/>
      <c r="L23" s="42"/>
      <c r="M23" s="42"/>
      <c r="N23" s="45"/>
    </row>
    <row r="24" spans="1:14" ht="18.75" x14ac:dyDescent="0.3">
      <c r="A24" s="1"/>
      <c r="B24" s="39"/>
      <c r="C24" s="66"/>
      <c r="D24" s="49"/>
      <c r="E24" s="56">
        <v>0</v>
      </c>
      <c r="F24" s="1"/>
      <c r="G24" s="1"/>
      <c r="H24" s="1"/>
      <c r="I24" s="42"/>
      <c r="J24" s="42"/>
      <c r="K24" s="42"/>
      <c r="L24" s="42"/>
      <c r="M24" s="42"/>
      <c r="N24" s="45"/>
    </row>
    <row r="25" spans="1:14" ht="18.75" x14ac:dyDescent="0.25">
      <c r="A25" s="1"/>
      <c r="B25" s="46" t="s">
        <v>42</v>
      </c>
      <c r="C25" s="70"/>
      <c r="D25" s="71"/>
      <c r="E25" s="72"/>
      <c r="F25" s="1"/>
      <c r="G25" s="1"/>
      <c r="H25" s="1"/>
      <c r="I25" s="42"/>
      <c r="J25" s="42"/>
      <c r="K25" s="42"/>
      <c r="L25" s="42"/>
      <c r="M25" s="42"/>
      <c r="N25" s="45"/>
    </row>
    <row r="26" spans="1:14" x14ac:dyDescent="0.25">
      <c r="A26" s="1"/>
      <c r="B26" s="16"/>
      <c r="C26" s="16"/>
      <c r="D26" s="16"/>
      <c r="E26" s="16"/>
      <c r="F26" s="18"/>
      <c r="G26" s="1"/>
      <c r="H26" s="1"/>
      <c r="I26" s="42"/>
      <c r="J26" s="42"/>
      <c r="K26" s="42"/>
      <c r="L26" s="42"/>
      <c r="M26" s="42"/>
      <c r="N26" s="45"/>
    </row>
    <row r="27" spans="1:14" ht="18.75" x14ac:dyDescent="0.25">
      <c r="A27" s="1"/>
      <c r="B27" s="17" t="s">
        <v>67</v>
      </c>
      <c r="C27" s="28"/>
      <c r="D27" s="28"/>
      <c r="E27" s="18"/>
      <c r="G27" s="1"/>
      <c r="H27" s="1"/>
      <c r="I27" s="42"/>
      <c r="J27" s="42"/>
      <c r="K27" s="42"/>
      <c r="L27" s="42"/>
      <c r="M27" s="42"/>
      <c r="N27" s="45"/>
    </row>
    <row r="28" spans="1:14" ht="18.75" x14ac:dyDescent="0.3">
      <c r="A28" s="1"/>
      <c r="B28" s="26" t="s">
        <v>4</v>
      </c>
      <c r="C28" s="30" t="s">
        <v>5</v>
      </c>
      <c r="D28" s="31" t="s">
        <v>38</v>
      </c>
      <c r="E28" s="59" t="s">
        <v>6</v>
      </c>
      <c r="F28" s="29" t="s">
        <v>44</v>
      </c>
      <c r="G28" s="1"/>
      <c r="H28" s="1"/>
      <c r="I28" s="42"/>
      <c r="J28" s="42"/>
      <c r="K28" s="42"/>
      <c r="L28" s="42"/>
      <c r="M28" s="42"/>
      <c r="N28" s="45"/>
    </row>
    <row r="29" spans="1:14" ht="18.75" x14ac:dyDescent="0.3">
      <c r="A29" s="1"/>
      <c r="B29" s="50" t="s">
        <v>38</v>
      </c>
      <c r="C29" s="68" t="s">
        <v>38</v>
      </c>
      <c r="D29" s="69"/>
      <c r="E29" s="67">
        <v>0</v>
      </c>
      <c r="F29" s="60">
        <f>(E29*1.96)</f>
        <v>0</v>
      </c>
      <c r="G29" s="1"/>
      <c r="H29" s="1"/>
      <c r="I29" s="45"/>
      <c r="J29" s="45"/>
      <c r="K29" s="45"/>
      <c r="L29" s="45"/>
      <c r="M29" s="45"/>
      <c r="N29" s="45"/>
    </row>
    <row r="30" spans="1:14" ht="18.75" x14ac:dyDescent="0.3">
      <c r="A30" s="1"/>
      <c r="B30" s="27" t="s">
        <v>4</v>
      </c>
      <c r="C30" s="32" t="s">
        <v>5</v>
      </c>
      <c r="D30" s="33" t="s">
        <v>38</v>
      </c>
      <c r="E30" s="58" t="s">
        <v>6</v>
      </c>
      <c r="F30" s="61"/>
      <c r="G30" s="1"/>
      <c r="H30" s="1"/>
      <c r="I30" s="45"/>
      <c r="J30" s="45"/>
      <c r="K30" s="45"/>
      <c r="L30" s="45"/>
      <c r="M30" s="45"/>
      <c r="N30" s="45"/>
    </row>
    <row r="31" spans="1:14" ht="18.75" x14ac:dyDescent="0.3">
      <c r="A31" s="1"/>
      <c r="B31" s="51" t="s">
        <v>38</v>
      </c>
      <c r="C31" s="68" t="s">
        <v>38</v>
      </c>
      <c r="D31" s="69"/>
      <c r="E31" s="67">
        <v>0</v>
      </c>
      <c r="F31" s="62">
        <f>(E31*1.96)</f>
        <v>0</v>
      </c>
      <c r="G31" s="1"/>
      <c r="H31" s="1"/>
      <c r="I31" s="45"/>
      <c r="J31" s="45"/>
      <c r="K31" s="45"/>
      <c r="L31" s="45"/>
      <c r="M31" s="45"/>
      <c r="N31" s="45"/>
    </row>
    <row r="32" spans="1:14" x14ac:dyDescent="0.25">
      <c r="A32" s="22"/>
      <c r="B32" s="52"/>
      <c r="C32" s="34"/>
      <c r="D32" s="35"/>
      <c r="E32" s="53"/>
      <c r="F32" s="63"/>
      <c r="G32" s="22"/>
      <c r="H32" s="22"/>
      <c r="I32" s="45"/>
      <c r="J32" s="45"/>
      <c r="K32" s="45"/>
      <c r="L32" s="45"/>
      <c r="M32" s="45"/>
      <c r="N32" s="45"/>
    </row>
    <row r="33" spans="1:14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</sheetData>
  <sheetProtection algorithmName="SHA-512" hashValue="Wpvnm7Bl6S1ei7EAm7GQRmey1ATskbeGGZoyWHNTCHVpaH0f9r/xHEtYskbqBhyP4Hy1t6d3+hxjMqgzIP+aVQ==" saltValue="txgXMPyW3HtiBwD0/gRa1g==" spinCount="100000" sheet="1" scenarios="1"/>
  <mergeCells count="11">
    <mergeCell ref="C29:D29"/>
    <mergeCell ref="C31:D31"/>
    <mergeCell ref="C25:E25"/>
    <mergeCell ref="B8:E8"/>
    <mergeCell ref="C20:E20"/>
    <mergeCell ref="C13:E13"/>
    <mergeCell ref="C9:E9"/>
    <mergeCell ref="C14:E14"/>
    <mergeCell ref="C10:E10"/>
    <mergeCell ref="C11:E11"/>
    <mergeCell ref="C15:E15"/>
  </mergeCells>
  <hyperlinks>
    <hyperlink ref="K19" r:id="rId1"/>
  </hyperlinks>
  <pageMargins left="0.7" right="0.7" top="0.75" bottom="0.75" header="0.3" footer="0.3"/>
  <pageSetup paperSize="9" scale="66" fitToHeight="0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DC" dvAspect="DVASPECT_ICON" shapeId="1030" r:id="rId5">
          <objectPr defaultSize="0" autoPict="0" r:id="rId6">
            <anchor moveWithCells="1">
              <from>
                <xdr:col>8</xdr:col>
                <xdr:colOff>695325</xdr:colOff>
                <xdr:row>21</xdr:row>
                <xdr:rowOff>161925</xdr:rowOff>
              </from>
              <to>
                <xdr:col>10</xdr:col>
                <xdr:colOff>485775</xdr:colOff>
                <xdr:row>26</xdr:row>
                <xdr:rowOff>85725</xdr:rowOff>
              </to>
            </anchor>
          </objectPr>
        </oleObject>
      </mc:Choice>
      <mc:Fallback>
        <oleObject progId="AcroExch.Document.DC" dvAspect="DVASPECT_ICON" shapeId="1030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Administration!$B$6:$B$12</xm:f>
          </x14:formula1>
          <xm:sqref>B21:B24</xm:sqref>
        </x14:dataValidation>
        <x14:dataValidation type="list" allowBlank="1" showInputMessage="1" showErrorMessage="1">
          <x14:formula1>
            <xm:f>Administration!$D$6:$D$12</xm:f>
          </x14:formula1>
          <xm:sqref>C10:E10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1" sqref="A21"/>
    </sheetView>
  </sheetViews>
  <sheetFormatPr defaultColWidth="11" defaultRowHeight="15.75" x14ac:dyDescent="0.25"/>
  <cols>
    <col min="12" max="12" width="15.375" customWidth="1"/>
  </cols>
  <sheetData>
    <row r="1" spans="1:12" x14ac:dyDescent="0.25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x14ac:dyDescent="0.25">
      <c r="A2" s="5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5">
      <c r="A3" s="8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x14ac:dyDescent="0.25">
      <c r="A4" s="8" t="s"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8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x14ac:dyDescent="0.25">
      <c r="A6" s="8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x14ac:dyDescent="0.2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5">
      <c r="A8" s="8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x14ac:dyDescent="0.25">
      <c r="A10" s="5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x14ac:dyDescent="0.25">
      <c r="A11" s="8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25">
      <c r="A12" s="8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x14ac:dyDescent="0.25">
      <c r="A13" s="8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x14ac:dyDescent="0.25">
      <c r="A14" s="8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x14ac:dyDescent="0.25">
      <c r="A15" s="8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x14ac:dyDescent="0.25">
      <c r="A16" s="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x14ac:dyDescent="0.25">
      <c r="A17" s="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x14ac:dyDescent="0.25">
      <c r="A18" s="5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x14ac:dyDescent="0.25">
      <c r="A19" s="8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x14ac:dyDescent="0.25">
      <c r="A20" s="5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x14ac:dyDescent="0.25">
      <c r="A21" s="8" t="s">
        <v>26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x14ac:dyDescent="0.25">
      <c r="A22" s="8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x14ac:dyDescent="0.25">
      <c r="A23" s="5" t="s">
        <v>28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5">
      <c r="A24" s="8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x14ac:dyDescent="0.2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x14ac:dyDescent="0.25">
      <c r="A26" s="8" t="s">
        <v>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</sheetData>
  <sheetProtection algorithmName="SHA-512" hashValue="TLldeQ3C5Tmog9bAy62ZXoeD7r+USV40AFYSxoRsMYqIvHjl31MKEZnQ/7rqET9i5T7JPSaTW8kG4WOiiGLuCw==" saltValue="hzbu7qyo4yvcQvuO29cdR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2"/>
  <sheetViews>
    <sheetView workbookViewId="0">
      <selection activeCell="B13" sqref="B13"/>
    </sheetView>
  </sheetViews>
  <sheetFormatPr defaultColWidth="11" defaultRowHeight="15.75" x14ac:dyDescent="0.25"/>
  <sheetData>
    <row r="5" spans="2:4" x14ac:dyDescent="0.25">
      <c r="B5" t="s">
        <v>31</v>
      </c>
      <c r="D5" t="s">
        <v>41</v>
      </c>
    </row>
    <row r="6" spans="2:4" x14ac:dyDescent="0.25">
      <c r="B6" t="s">
        <v>32</v>
      </c>
      <c r="D6" t="s">
        <v>39</v>
      </c>
    </row>
    <row r="7" spans="2:4" x14ac:dyDescent="0.25">
      <c r="B7" t="s">
        <v>33</v>
      </c>
      <c r="D7" t="s">
        <v>40</v>
      </c>
    </row>
    <row r="8" spans="2:4" x14ac:dyDescent="0.25">
      <c r="B8" t="s">
        <v>34</v>
      </c>
      <c r="D8" t="s">
        <v>60</v>
      </c>
    </row>
    <row r="9" spans="2:4" x14ac:dyDescent="0.25">
      <c r="B9" t="s">
        <v>35</v>
      </c>
      <c r="D9" t="s">
        <v>61</v>
      </c>
    </row>
    <row r="10" spans="2:4" x14ac:dyDescent="0.25">
      <c r="B10" t="s">
        <v>36</v>
      </c>
      <c r="D10" t="s">
        <v>62</v>
      </c>
    </row>
    <row r="11" spans="2:4" x14ac:dyDescent="0.25">
      <c r="B11" t="s">
        <v>37</v>
      </c>
      <c r="D11" t="s">
        <v>63</v>
      </c>
    </row>
    <row r="12" spans="2:4" x14ac:dyDescent="0.25">
      <c r="B12" t="s">
        <v>64</v>
      </c>
      <c r="D1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DPAS Refusion</vt:lpstr>
      <vt:lpstr>Refusionsregler</vt:lpstr>
      <vt:lpstr>Administration</vt:lpstr>
      <vt:lpstr>'DPAS Refusion'!Udskriftsområde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Beltoft Brøchner</dc:creator>
  <cp:lastModifiedBy>Susanne Funch</cp:lastModifiedBy>
  <cp:lastPrinted>2019-03-14T06:40:47Z</cp:lastPrinted>
  <dcterms:created xsi:type="dcterms:W3CDTF">2019-02-26T15:50:36Z</dcterms:created>
  <dcterms:modified xsi:type="dcterms:W3CDTF">2020-10-31T12:18:10Z</dcterms:modified>
</cp:coreProperties>
</file>